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대한스포츠의학회\분과전문의\2018년 19회시험\"/>
    </mc:Choice>
  </mc:AlternateContent>
  <bookViews>
    <workbookView xWindow="0" yWindow="0" windowWidth="23040" windowHeight="8952" activeTab="1"/>
  </bookViews>
  <sheets>
    <sheet name="필수기재" sheetId="2" r:id="rId1"/>
    <sheet name="유관평점목록표" sheetId="1" r:id="rId2"/>
  </sheets>
  <definedNames>
    <definedName name="_xlnm.Print_Titles" localSheetId="1">유관평점목록표!$1:$8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H35" i="1" l="1"/>
  <c r="L4" i="2" l="1"/>
  <c r="H16" i="1"/>
  <c r="K4" i="2" l="1"/>
  <c r="O4" i="2" s="1"/>
  <c r="H43" i="1"/>
</calcChain>
</file>

<file path=xl/comments1.xml><?xml version="1.0" encoding="utf-8"?>
<comments xmlns="http://schemas.openxmlformats.org/spreadsheetml/2006/main">
  <authors>
    <author>SAMSUNG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SAMSUNG: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첨부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이미지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파일명과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동일해야함</t>
        </r>
        <r>
          <rPr>
            <sz val="9"/>
            <color indexed="81"/>
            <rFont val="Tahoma"/>
            <family val="2"/>
          </rPr>
          <t>(pdf.jpg.hwp)</t>
        </r>
      </text>
    </comment>
  </commentList>
</comments>
</file>

<file path=xl/sharedStrings.xml><?xml version="1.0" encoding="utf-8"?>
<sst xmlns="http://schemas.openxmlformats.org/spreadsheetml/2006/main" count="143" uniqueCount="82">
  <si>
    <t>Category</t>
  </si>
  <si>
    <t>자체평가</t>
  </si>
  <si>
    <t>점수</t>
  </si>
  <si>
    <t xml:space="preserve">  </t>
  </si>
  <si>
    <t>1저자&amp;교신</t>
  </si>
  <si>
    <t>기타 저자</t>
  </si>
  <si>
    <t>유관학회</t>
  </si>
  <si>
    <t>원저</t>
    <phoneticPr fontId="1" type="noConversion"/>
  </si>
  <si>
    <t>증례</t>
    <phoneticPr fontId="1" type="noConversion"/>
  </si>
  <si>
    <t>논문명</t>
    <phoneticPr fontId="1" type="noConversion"/>
  </si>
  <si>
    <t>Score</t>
    <phoneticPr fontId="1" type="noConversion"/>
  </si>
  <si>
    <t>석사</t>
  </si>
  <si>
    <t>박사</t>
  </si>
  <si>
    <t>학위논문</t>
    <phoneticPr fontId="1" type="noConversion"/>
  </si>
  <si>
    <t>저서</t>
  </si>
  <si>
    <t>단독</t>
  </si>
  <si>
    <t>공저</t>
  </si>
  <si>
    <t>기타</t>
  </si>
  <si>
    <t>가) 해외에서 스포츠 클리닉이나 관련 과에서 1년 이상의 연수를 받은 자</t>
  </si>
  <si>
    <t>나) 대한체육회 산하연맹에 등록된 운동 단체에서 팀탁터 혹은 주치의 경력 6개월 이상 또는 이에 상응하는 경력자</t>
  </si>
  <si>
    <t>다) 인증전문의 지도하에 6개월 이상 Fellow 수련을 받은 자</t>
  </si>
  <si>
    <t>대학병원</t>
  </si>
  <si>
    <t>수련병원</t>
  </si>
  <si>
    <t>비수련병원</t>
  </si>
  <si>
    <t>저서명</t>
    <phoneticPr fontId="1" type="noConversion"/>
  </si>
  <si>
    <t>No.</t>
    <phoneticPr fontId="1" type="noConversion"/>
  </si>
  <si>
    <t>참석증빙 첨부</t>
    <phoneticPr fontId="1" type="noConversion"/>
  </si>
  <si>
    <r>
      <t xml:space="preserve"> [</t>
    </r>
    <r>
      <rPr>
        <b/>
        <sz val="16"/>
        <color rgb="FF0326BD"/>
        <rFont val="맑은 고딕"/>
        <family val="3"/>
        <charset val="129"/>
        <scheme val="minor"/>
      </rPr>
      <t xml:space="preserve"> 자체 평가점수</t>
    </r>
    <r>
      <rPr>
        <b/>
        <sz val="16"/>
        <rFont val="맑은 고딕"/>
        <family val="3"/>
        <charset val="129"/>
        <scheme val="minor"/>
      </rPr>
      <t xml:space="preserve"> 요약표  ] </t>
    </r>
    <phoneticPr fontId="1" type="noConversion"/>
  </si>
  <si>
    <t>성명</t>
    <phoneticPr fontId="1" type="noConversion"/>
  </si>
  <si>
    <t xml:space="preserve">** 유관 학회와 논문 작성 칸이 더 필요하실 경우, 동일한 형식으로 줄을 추가하셔서 작성하시기 바랍니다. </t>
    <phoneticPr fontId="1" type="noConversion"/>
  </si>
  <si>
    <t>예)가천대길병원</t>
    <phoneticPr fontId="1" type="noConversion"/>
  </si>
  <si>
    <t>예) 2017 가천숄더심포지엄</t>
    <phoneticPr fontId="1" type="noConversion"/>
  </si>
  <si>
    <r>
      <t xml:space="preserve">리플릿 첨부파일명
</t>
    </r>
    <r>
      <rPr>
        <b/>
        <sz val="10"/>
        <color rgb="FFFF0000"/>
        <rFont val="맑은 고딕"/>
        <family val="3"/>
        <charset val="129"/>
        <scheme val="minor"/>
      </rPr>
      <t>(프로그램이 보여야함)</t>
    </r>
    <phoneticPr fontId="1" type="noConversion"/>
  </si>
  <si>
    <t>논문_01</t>
    <phoneticPr fontId="1" type="noConversion"/>
  </si>
  <si>
    <t>논문_02</t>
    <phoneticPr fontId="1" type="noConversion"/>
  </si>
  <si>
    <t>학회지명</t>
    <phoneticPr fontId="1" type="noConversion"/>
  </si>
  <si>
    <t>예) 2016 가천숄더심포지엄</t>
    <phoneticPr fontId="1" type="noConversion"/>
  </si>
  <si>
    <t>사전승인</t>
    <phoneticPr fontId="1" type="noConversion"/>
  </si>
  <si>
    <t>유관_01 행사명</t>
    <phoneticPr fontId="1" type="noConversion"/>
  </si>
  <si>
    <t>유관_01 참석증빙</t>
    <phoneticPr fontId="1" type="noConversion"/>
  </si>
  <si>
    <t>&lt;- 기재 및 첨부 안해도 됨</t>
    <phoneticPr fontId="1" type="noConversion"/>
  </si>
  <si>
    <t>사전 승인여부</t>
    <phoneticPr fontId="1" type="noConversion"/>
  </si>
  <si>
    <t>소계</t>
    <phoneticPr fontId="1" type="noConversion"/>
  </si>
  <si>
    <t>총계</t>
    <phoneticPr fontId="1" type="noConversion"/>
  </si>
  <si>
    <t>대한스포츠의학회지</t>
    <phoneticPr fontId="1" type="noConversion"/>
  </si>
  <si>
    <t>총평점</t>
    <phoneticPr fontId="24" type="noConversion"/>
  </si>
  <si>
    <t>기타</t>
    <phoneticPr fontId="24" type="noConversion"/>
  </si>
  <si>
    <t>fellow</t>
    <phoneticPr fontId="24" type="noConversion"/>
  </si>
  <si>
    <t>논문
총평점</t>
    <phoneticPr fontId="24" type="noConversion"/>
  </si>
  <si>
    <t>유관학회 총평점</t>
    <phoneticPr fontId="24" type="noConversion"/>
  </si>
  <si>
    <t>대스의 총평점</t>
    <phoneticPr fontId="1" type="noConversion"/>
  </si>
  <si>
    <t>대스의
평점</t>
    <phoneticPr fontId="24" type="noConversion"/>
  </si>
  <si>
    <t>이메일</t>
    <phoneticPr fontId="24" type="noConversion"/>
  </si>
  <si>
    <t>연락처</t>
    <phoneticPr fontId="24" type="noConversion"/>
  </si>
  <si>
    <t>면허번호</t>
    <phoneticPr fontId="24" type="noConversion"/>
  </si>
  <si>
    <t>직책</t>
    <phoneticPr fontId="1" type="noConversion"/>
  </si>
  <si>
    <t>전공</t>
    <phoneticPr fontId="24" type="noConversion"/>
  </si>
  <si>
    <t>소 속</t>
    <phoneticPr fontId="24" type="noConversion"/>
  </si>
  <si>
    <t>성 명</t>
    <phoneticPr fontId="24" type="noConversion"/>
  </si>
  <si>
    <t>행사명</t>
    <phoneticPr fontId="1" type="noConversion"/>
  </si>
  <si>
    <r>
      <t xml:space="preserve">연구논문
</t>
    </r>
    <r>
      <rPr>
        <sz val="10"/>
        <color rgb="FFFF0000"/>
        <rFont val="맑은 고딕"/>
        <family val="3"/>
        <charset val="129"/>
        <scheme val="minor"/>
      </rPr>
      <t>(대스의잡지)</t>
    </r>
    <phoneticPr fontId="1" type="noConversion"/>
  </si>
  <si>
    <r>
      <t xml:space="preserve">연구논문
</t>
    </r>
    <r>
      <rPr>
        <sz val="10"/>
        <color rgb="FF7030A0"/>
        <rFont val="맑은 고딕"/>
        <family val="3"/>
        <charset val="129"/>
        <scheme val="minor"/>
      </rPr>
      <t>(국내잡지)</t>
    </r>
    <phoneticPr fontId="1" type="noConversion"/>
  </si>
  <si>
    <r>
      <t>연구논문</t>
    </r>
    <r>
      <rPr>
        <sz val="10"/>
        <color theme="8" tint="-0.499984740745262"/>
        <rFont val="맑은 고딕"/>
        <family val="3"/>
        <charset val="129"/>
        <scheme val="minor"/>
      </rPr>
      <t>(SCI,SCI-E)</t>
    </r>
    <phoneticPr fontId="1" type="noConversion"/>
  </si>
  <si>
    <r>
      <t>연구논문</t>
    </r>
    <r>
      <rPr>
        <sz val="10"/>
        <color theme="8" tint="-0.499984740745262"/>
        <rFont val="맑은 고딕"/>
        <family val="3"/>
        <charset val="129"/>
        <scheme val="minor"/>
      </rPr>
      <t>(SCI,SCI-E)</t>
    </r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</si>
  <si>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</si>
  <si>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</si>
  <si>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</si>
  <si>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</si>
  <si>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필수 입력</t>
    <phoneticPr fontId="1" type="noConversion"/>
  </si>
  <si>
    <t>참고 1</t>
    <phoneticPr fontId="1" type="noConversion"/>
  </si>
  <si>
    <t>참고 2</t>
    <phoneticPr fontId="1" type="noConversion"/>
  </si>
  <si>
    <t>참고 3</t>
    <phoneticPr fontId="1" type="noConversion"/>
  </si>
  <si>
    <t>참고 4</t>
    <phoneticPr fontId="1" type="noConversion"/>
  </si>
  <si>
    <t xml:space="preserve">승인 여부 심사를 받으신 분은 심사결과 파일의 목록들을 붙여넣기로 활용하시면 됩니다. </t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</si>
  <si>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대스의 평점만</t>
    </r>
    <r>
      <rPr>
        <b/>
        <sz val="9"/>
        <color theme="1"/>
        <rFont val="맑은 고딕"/>
        <family val="3"/>
        <charset val="129"/>
        <scheme val="minor"/>
      </rPr>
      <t xml:space="preserve"> 취득하신 분</t>
    </r>
    <r>
      <rPr>
        <sz val="9"/>
        <color theme="1"/>
        <rFont val="맑은 고딕"/>
        <family val="3"/>
        <charset val="129"/>
        <scheme val="minor"/>
      </rPr>
      <t xml:space="preserve">은 </t>
    </r>
    <r>
      <rPr>
        <sz val="9"/>
        <color rgb="FFFF0000"/>
        <rFont val="맑은 고딕"/>
        <family val="3"/>
        <charset val="129"/>
        <scheme val="minor"/>
      </rPr>
      <t>sheet2를 작성하지 않으셔도</t>
    </r>
    <r>
      <rPr>
        <sz val="9"/>
        <color theme="1"/>
        <rFont val="맑은 고딕"/>
        <family val="3"/>
        <charset val="129"/>
        <scheme val="minor"/>
      </rPr>
      <t xml:space="preserve"> 됩니다. </t>
    </r>
    <phoneticPr fontId="1" type="noConversion"/>
  </si>
  <si>
    <r>
      <rPr>
        <sz val="9"/>
        <color rgb="FF0326BD"/>
        <rFont val="맑은 고딕"/>
        <family val="3"/>
        <charset val="129"/>
        <scheme val="minor"/>
      </rPr>
      <t>A~D</t>
    </r>
    <r>
      <rPr>
        <sz val="9"/>
        <color theme="1"/>
        <rFont val="맑은 고딕"/>
        <family val="3"/>
        <charset val="129"/>
        <scheme val="minor"/>
      </rPr>
      <t xml:space="preserve">칸은 </t>
    </r>
    <r>
      <rPr>
        <sz val="9"/>
        <color rgb="FF0326BD"/>
        <rFont val="맑은 고딕"/>
        <family val="3"/>
        <charset val="129"/>
        <scheme val="minor"/>
      </rPr>
      <t>자동 계산</t>
    </r>
    <r>
      <rPr>
        <sz val="9"/>
        <color theme="1"/>
        <rFont val="맑은 고딕"/>
        <family val="3"/>
        <charset val="129"/>
        <scheme val="minor"/>
      </rPr>
      <t xml:space="preserve">되어 입력됩니다. </t>
    </r>
    <phoneticPr fontId="1" type="noConversion"/>
  </si>
  <si>
    <r>
      <rPr>
        <sz val="9"/>
        <color rgb="FF0326BD"/>
        <rFont val="맑은 고딕"/>
        <family val="3"/>
        <charset val="129"/>
        <scheme val="minor"/>
      </rPr>
      <t>B~D</t>
    </r>
    <r>
      <rPr>
        <sz val="9"/>
        <color theme="1"/>
        <rFont val="맑은 고딕"/>
        <family val="3"/>
        <charset val="129"/>
        <scheme val="minor"/>
      </rPr>
      <t xml:space="preserve">칸은 </t>
    </r>
    <r>
      <rPr>
        <sz val="9"/>
        <color rgb="FF0326BD"/>
        <rFont val="맑은 고딕"/>
        <family val="3"/>
        <charset val="129"/>
        <scheme val="minor"/>
      </rPr>
      <t>Sheet2와 연결</t>
    </r>
    <r>
      <rPr>
        <sz val="9"/>
        <color theme="1"/>
        <rFont val="맑은 고딕"/>
        <family val="3"/>
        <charset val="129"/>
        <scheme val="minor"/>
      </rPr>
      <t xml:space="preserve">되어 있습니다. </t>
    </r>
    <phoneticPr fontId="1" type="noConversion"/>
  </si>
  <si>
    <r>
      <t xml:space="preserve">유관학회 및 관련 논문 승인 여부에 대한 사전 심사를 받으신 분은 별도의 증빙 자료를 제출하지 않으셔도 되지만, </t>
    </r>
    <r>
      <rPr>
        <sz val="9"/>
        <color rgb="FF0326BD"/>
        <rFont val="맑은 고딕"/>
        <family val="3"/>
        <charset val="129"/>
        <scheme val="minor"/>
      </rPr>
      <t>그 외의 파란 글씨의 내용들은 기재</t>
    </r>
    <r>
      <rPr>
        <sz val="9"/>
        <color theme="1"/>
        <rFont val="맑은 고딕"/>
        <family val="3"/>
        <charset val="129"/>
        <scheme val="minor"/>
      </rPr>
      <t xml:space="preserve">해주셔야 합니다. </t>
    </r>
    <phoneticPr fontId="1" type="noConversion"/>
  </si>
  <si>
    <r>
      <rPr>
        <sz val="9"/>
        <color rgb="FF0326BD"/>
        <rFont val="맑은 고딕"/>
        <family val="3"/>
        <charset val="129"/>
        <scheme val="minor"/>
      </rPr>
      <t>논문 목록은 분류를 유의</t>
    </r>
    <r>
      <rPr>
        <sz val="9"/>
        <color theme="1"/>
        <rFont val="맑은 고딕"/>
        <family val="3"/>
        <charset val="129"/>
        <scheme val="minor"/>
      </rPr>
      <t>하시어 입력바랍니다. (배점이 다름)</t>
    </r>
    <phoneticPr fontId="1" type="noConversion"/>
  </si>
  <si>
    <t>참고 5</t>
    <phoneticPr fontId="1" type="noConversion"/>
  </si>
  <si>
    <t>18년 2차
연수강좌참여</t>
    <phoneticPr fontId="1" type="noConversion"/>
  </si>
  <si>
    <t>&lt;-최대 100점까지만 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</si>
</sst>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b/>
      <sz val="16"/>
      <color rgb="FF0326BD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rgb="FF0326BD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7030A0"/>
      <name val="맑은 고딕"/>
      <family val="3"/>
      <charset val="129"/>
      <scheme val="minor"/>
    </font>
    <font>
      <sz val="10"/>
      <color theme="8" tint="-0.499984740745262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rgb="FF00B0F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rgb="FF0326BD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>
      <alignment vertical="center"/>
    </xf>
    <xf numFmtId="0" fontId="4" fillId="0" borderId="0" xfId="0" applyFont="1" applyFill="1">
      <alignment vertical="center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3" xfId="0" applyFont="1" applyBorder="1">
      <alignment vertical="center"/>
    </xf>
    <xf numFmtId="0" fontId="3" fillId="0" borderId="3" xfId="0" applyFont="1" applyBorder="1" applyAlignment="1">
      <alignment vertical="center" wrapText="1"/>
    </xf>
    <xf numFmtId="0" fontId="4" fillId="0" borderId="7" xfId="0" applyFont="1" applyBorder="1">
      <alignment vertical="center"/>
    </xf>
    <xf numFmtId="0" fontId="3" fillId="0" borderId="7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6" borderId="3" xfId="0" applyFont="1" applyFill="1" applyBorder="1">
      <alignment vertical="center"/>
    </xf>
    <xf numFmtId="0" fontId="22" fillId="3" borderId="3" xfId="0" applyFont="1" applyFill="1" applyBorder="1">
      <alignment vertical="center"/>
    </xf>
    <xf numFmtId="0" fontId="22" fillId="4" borderId="3" xfId="0" applyFont="1" applyFill="1" applyBorder="1">
      <alignment vertical="center"/>
    </xf>
    <xf numFmtId="0" fontId="22" fillId="7" borderId="8" xfId="0" applyFont="1" applyFill="1" applyBorder="1">
      <alignment vertical="center"/>
    </xf>
    <xf numFmtId="0" fontId="22" fillId="5" borderId="21" xfId="0" applyFont="1" applyFill="1" applyBorder="1">
      <alignment vertical="center"/>
    </xf>
    <xf numFmtId="0" fontId="22" fillId="0" borderId="23" xfId="0" applyFont="1" applyBorder="1">
      <alignment vertical="center"/>
    </xf>
    <xf numFmtId="0" fontId="22" fillId="0" borderId="3" xfId="0" applyFont="1" applyBorder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23" fillId="6" borderId="3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7" borderId="8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0" fontId="23" fillId="8" borderId="26" xfId="0" applyFont="1" applyFill="1" applyBorder="1" applyAlignment="1">
      <alignment horizontal="center"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23" fillId="8" borderId="8" xfId="0" applyFont="1" applyFill="1" applyBorder="1" applyAlignment="1">
      <alignment horizontal="center" vertical="center"/>
    </xf>
    <xf numFmtId="49" fontId="23" fillId="8" borderId="3" xfId="0" applyNumberFormat="1" applyFont="1" applyFill="1" applyBorder="1" applyAlignment="1">
      <alignment horizontal="center" vertical="center"/>
    </xf>
    <xf numFmtId="0" fontId="23" fillId="8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left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2" fillId="2" borderId="55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/>
    </xf>
    <xf numFmtId="0" fontId="4" fillId="0" borderId="47" xfId="0" applyFont="1" applyFill="1" applyBorder="1">
      <alignment vertical="center"/>
    </xf>
    <xf numFmtId="0" fontId="4" fillId="0" borderId="57" xfId="0" applyFont="1" applyFill="1" applyBorder="1">
      <alignment vertical="center"/>
    </xf>
    <xf numFmtId="0" fontId="11" fillId="0" borderId="49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0" fontId="4" fillId="0" borderId="25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43" xfId="0" applyFont="1" applyBorder="1" applyAlignment="1">
      <alignment horizontal="center" vertical="center"/>
    </xf>
    <xf numFmtId="0" fontId="4" fillId="0" borderId="57" xfId="0" applyFont="1" applyBorder="1">
      <alignment vertical="center"/>
    </xf>
    <xf numFmtId="0" fontId="6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22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59" xfId="0" applyFont="1" applyBorder="1">
      <alignment vertical="center"/>
    </xf>
    <xf numFmtId="0" fontId="4" fillId="0" borderId="62" xfId="0" applyFont="1" applyBorder="1">
      <alignment vertical="center"/>
    </xf>
    <xf numFmtId="0" fontId="7" fillId="0" borderId="62" xfId="0" applyFont="1" applyBorder="1" applyAlignment="1">
      <alignment horizontal="center" vertical="center"/>
    </xf>
    <xf numFmtId="0" fontId="7" fillId="6" borderId="62" xfId="0" applyFont="1" applyFill="1" applyBorder="1" applyAlignment="1">
      <alignment horizontal="center" vertical="center"/>
    </xf>
    <xf numFmtId="0" fontId="4" fillId="0" borderId="63" xfId="0" applyFont="1" applyBorder="1">
      <alignment vertical="center"/>
    </xf>
    <xf numFmtId="0" fontId="3" fillId="0" borderId="22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8" fillId="0" borderId="22" xfId="0" applyFont="1" applyBorder="1">
      <alignment vertical="center"/>
    </xf>
    <xf numFmtId="0" fontId="23" fillId="5" borderId="47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9" fillId="0" borderId="0" xfId="0" applyFont="1" applyAlignment="1">
      <alignment horizontal="right" vertical="center"/>
    </xf>
    <xf numFmtId="0" fontId="29" fillId="0" borderId="0" xfId="0" applyFont="1">
      <alignment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left" vertical="center"/>
    </xf>
    <xf numFmtId="0" fontId="21" fillId="0" borderId="56" xfId="0" applyFont="1" applyFill="1" applyBorder="1" applyAlignment="1">
      <alignment horizontal="left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60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left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20" fillId="0" borderId="50" xfId="0" applyFont="1" applyFill="1" applyBorder="1" applyAlignment="1">
      <alignment horizontal="left" vertical="center"/>
    </xf>
    <xf numFmtId="0" fontId="20" fillId="0" borderId="5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326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Y15"/>
  <sheetViews>
    <sheetView zoomScaleNormal="100" workbookViewId="0">
      <selection activeCell="K8" sqref="K8"/>
    </sheetView>
  </sheetViews>
  <sheetFormatPr defaultRowHeight="13.2" x14ac:dyDescent="0.4"/>
  <cols>
    <col min="1" max="6" width="8.796875" style="22"/>
    <col min="7" max="7" width="23" style="22" customWidth="1"/>
    <col min="8" max="8" width="8.8984375" style="22" customWidth="1"/>
    <col min="9" max="9" width="11.3984375" style="22" customWidth="1"/>
    <col min="10" max="10" width="6.5" style="22" customWidth="1"/>
    <col min="11" max="16384" width="8.796875" style="22"/>
  </cols>
  <sheetData>
    <row r="2" spans="1:25" s="87" customFormat="1" ht="28.2" customHeight="1" thickBot="1" x14ac:dyDescent="0.45">
      <c r="A2" s="171" t="s">
        <v>68</v>
      </c>
      <c r="B2" s="172"/>
      <c r="C2" s="172"/>
      <c r="D2" s="172"/>
      <c r="E2" s="172"/>
      <c r="F2" s="172"/>
      <c r="G2" s="173"/>
      <c r="J2" s="91" t="s">
        <v>64</v>
      </c>
      <c r="K2" s="91" t="s">
        <v>65</v>
      </c>
      <c r="L2" s="91" t="s">
        <v>66</v>
      </c>
      <c r="M2" s="88"/>
      <c r="N2" s="88"/>
      <c r="O2" s="91" t="s">
        <v>67</v>
      </c>
      <c r="P2" s="88"/>
    </row>
    <row r="3" spans="1:25" s="30" customFormat="1" ht="27" customHeight="1" x14ac:dyDescent="0.4">
      <c r="A3" s="41" t="s">
        <v>58</v>
      </c>
      <c r="B3" s="41" t="s">
        <v>57</v>
      </c>
      <c r="C3" s="40" t="s">
        <v>56</v>
      </c>
      <c r="D3" s="40" t="s">
        <v>55</v>
      </c>
      <c r="E3" s="38" t="s">
        <v>54</v>
      </c>
      <c r="F3" s="39" t="s">
        <v>53</v>
      </c>
      <c r="G3" s="38" t="s">
        <v>52</v>
      </c>
      <c r="H3" s="37" t="s">
        <v>51</v>
      </c>
      <c r="I3" s="36" t="s">
        <v>80</v>
      </c>
      <c r="J3" s="90" t="s">
        <v>50</v>
      </c>
      <c r="K3" s="35" t="s">
        <v>49</v>
      </c>
      <c r="L3" s="34" t="s">
        <v>48</v>
      </c>
      <c r="M3" s="33" t="s">
        <v>46</v>
      </c>
      <c r="N3" s="33" t="s">
        <v>47</v>
      </c>
      <c r="O3" s="32" t="s">
        <v>45</v>
      </c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27.6" customHeight="1" thickBot="1" x14ac:dyDescent="0.45">
      <c r="A4" s="29"/>
      <c r="B4" s="29"/>
      <c r="C4" s="29"/>
      <c r="D4" s="29"/>
      <c r="E4" s="29"/>
      <c r="F4" s="29"/>
      <c r="G4" s="29"/>
      <c r="H4" s="28"/>
      <c r="I4" s="89">
        <v>50</v>
      </c>
      <c r="J4" s="27">
        <f>SUM(H4:I4)</f>
        <v>50</v>
      </c>
      <c r="K4" s="26">
        <f>유관평점목록표!H16</f>
        <v>0</v>
      </c>
      <c r="L4" s="25">
        <f>유관평점목록표!H35</f>
        <v>0</v>
      </c>
      <c r="M4" s="24"/>
      <c r="N4" s="24"/>
      <c r="O4" s="23">
        <f>SUM(J4:N4)</f>
        <v>50</v>
      </c>
    </row>
    <row r="8" spans="1:25" x14ac:dyDescent="0.4">
      <c r="A8" s="93" t="s">
        <v>69</v>
      </c>
      <c r="B8" s="92" t="s">
        <v>75</v>
      </c>
    </row>
    <row r="9" spans="1:25" x14ac:dyDescent="0.4">
      <c r="A9" s="93" t="s">
        <v>70</v>
      </c>
      <c r="B9" s="92" t="s">
        <v>76</v>
      </c>
    </row>
    <row r="10" spans="1:25" x14ac:dyDescent="0.4">
      <c r="A10" s="93" t="s">
        <v>71</v>
      </c>
      <c r="B10" s="92" t="s">
        <v>74</v>
      </c>
    </row>
    <row r="11" spans="1:25" x14ac:dyDescent="0.4">
      <c r="A11" s="93" t="s">
        <v>72</v>
      </c>
      <c r="B11" s="22" t="s">
        <v>77</v>
      </c>
    </row>
    <row r="12" spans="1:25" x14ac:dyDescent="0.4">
      <c r="A12" s="94"/>
      <c r="B12" s="22" t="s">
        <v>73</v>
      </c>
    </row>
    <row r="13" spans="1:25" x14ac:dyDescent="0.4">
      <c r="A13" s="93" t="s">
        <v>79</v>
      </c>
      <c r="B13" s="22" t="s">
        <v>78</v>
      </c>
    </row>
    <row r="14" spans="1:25" x14ac:dyDescent="0.4">
      <c r="A14" s="94"/>
    </row>
    <row r="15" spans="1:25" x14ac:dyDescent="0.4">
      <c r="A15" s="94"/>
    </row>
  </sheetData>
  <mergeCells count="1">
    <mergeCell ref="A2:G2"/>
  </mergeCells>
  <phoneticPr fontId="1" type="noConversion"/>
  <dataValidations count="1">
    <dataValidation type="list" allowBlank="1" showInputMessage="1" showErrorMessage="1" sqref="D4">
      <formula1>"전문의, 일반의, 전공의"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J43"/>
  <sheetViews>
    <sheetView tabSelected="1" zoomScale="70" zoomScaleNormal="70" workbookViewId="0">
      <selection activeCell="E41" sqref="E41:E42"/>
    </sheetView>
  </sheetViews>
  <sheetFormatPr defaultRowHeight="15.6" x14ac:dyDescent="0.4"/>
  <cols>
    <col min="1" max="1" width="4.69921875" style="1" customWidth="1"/>
    <col min="2" max="2" width="11.296875" style="1" customWidth="1"/>
    <col min="3" max="3" width="17.69921875" style="1" customWidth="1"/>
    <col min="4" max="4" width="9" style="1" customWidth="1"/>
    <col min="5" max="5" width="50.3984375" style="1" customWidth="1"/>
    <col min="6" max="6" width="12" style="1" customWidth="1"/>
    <col min="7" max="7" width="7.19921875" style="1" customWidth="1"/>
    <col min="8" max="8" width="8.09765625" style="1" customWidth="1"/>
    <col min="9" max="9" width="19.69921875" style="1" customWidth="1"/>
    <col min="10" max="10" width="20.296875" style="1" customWidth="1"/>
    <col min="11" max="16384" width="8.796875" style="1"/>
  </cols>
  <sheetData>
    <row r="2" spans="1:10" ht="25.2" x14ac:dyDescent="0.4">
      <c r="A2" s="11" t="s">
        <v>27</v>
      </c>
    </row>
    <row r="4" spans="1:10" ht="41.4" customHeight="1" x14ac:dyDescent="0.4">
      <c r="B4" s="14" t="s">
        <v>28</v>
      </c>
      <c r="C4" s="99"/>
      <c r="D4" s="100"/>
    </row>
    <row r="5" spans="1:10" ht="8.4" customHeight="1" x14ac:dyDescent="0.4">
      <c r="B5" s="12"/>
      <c r="C5" s="12"/>
      <c r="D5" s="12"/>
    </row>
    <row r="6" spans="1:10" ht="19.8" thickBot="1" x14ac:dyDescent="0.45">
      <c r="B6" s="13" t="s">
        <v>29</v>
      </c>
      <c r="C6" s="13"/>
      <c r="D6" s="12"/>
    </row>
    <row r="7" spans="1:10" ht="21.6" customHeight="1" x14ac:dyDescent="0.4">
      <c r="A7" s="117" t="s">
        <v>25</v>
      </c>
      <c r="B7" s="169" t="s">
        <v>0</v>
      </c>
      <c r="C7" s="169"/>
      <c r="D7" s="167"/>
      <c r="E7" s="132" t="s">
        <v>59</v>
      </c>
      <c r="F7" s="132" t="s">
        <v>41</v>
      </c>
      <c r="G7" s="167" t="s">
        <v>10</v>
      </c>
      <c r="H7" s="65" t="s">
        <v>1</v>
      </c>
      <c r="I7" s="117" t="s">
        <v>32</v>
      </c>
      <c r="J7" s="119" t="s">
        <v>26</v>
      </c>
    </row>
    <row r="8" spans="1:10" x14ac:dyDescent="0.4">
      <c r="A8" s="118"/>
      <c r="B8" s="170"/>
      <c r="C8" s="170"/>
      <c r="D8" s="168"/>
      <c r="E8" s="133"/>
      <c r="F8" s="133"/>
      <c r="G8" s="168"/>
      <c r="H8" s="21" t="s">
        <v>2</v>
      </c>
      <c r="I8" s="118"/>
      <c r="J8" s="120"/>
    </row>
    <row r="9" spans="1:10" s="4" customFormat="1" ht="29.4" customHeight="1" x14ac:dyDescent="0.4">
      <c r="A9" s="66">
        <v>1</v>
      </c>
      <c r="B9" s="19" t="s">
        <v>6</v>
      </c>
      <c r="C9" s="103" t="s">
        <v>30</v>
      </c>
      <c r="D9" s="104"/>
      <c r="E9" s="16" t="s">
        <v>36</v>
      </c>
      <c r="F9" s="17" t="s">
        <v>37</v>
      </c>
      <c r="G9" s="18">
        <v>30</v>
      </c>
      <c r="H9" s="44"/>
      <c r="I9" s="97" t="s">
        <v>40</v>
      </c>
      <c r="J9" s="98"/>
    </row>
    <row r="10" spans="1:10" s="4" customFormat="1" ht="29.4" customHeight="1" x14ac:dyDescent="0.4">
      <c r="A10" s="66">
        <v>2</v>
      </c>
      <c r="B10" s="20" t="s">
        <v>6</v>
      </c>
      <c r="C10" s="105" t="s">
        <v>30</v>
      </c>
      <c r="D10" s="106"/>
      <c r="E10" s="15" t="s">
        <v>31</v>
      </c>
      <c r="F10" s="5"/>
      <c r="G10" s="2">
        <v>30</v>
      </c>
      <c r="H10" s="45"/>
      <c r="I10" s="3" t="s">
        <v>38</v>
      </c>
      <c r="J10" s="67" t="s">
        <v>39</v>
      </c>
    </row>
    <row r="11" spans="1:10" s="4" customFormat="1" ht="29.4" customHeight="1" x14ac:dyDescent="0.4">
      <c r="A11" s="66">
        <v>3</v>
      </c>
      <c r="B11" s="20" t="s">
        <v>6</v>
      </c>
      <c r="C11" s="105"/>
      <c r="D11" s="107"/>
      <c r="E11" s="42"/>
      <c r="F11" s="5"/>
      <c r="G11" s="2">
        <v>30</v>
      </c>
      <c r="H11" s="45"/>
      <c r="I11" s="3"/>
      <c r="J11" s="68"/>
    </row>
    <row r="12" spans="1:10" s="4" customFormat="1" ht="29.4" customHeight="1" x14ac:dyDescent="0.4">
      <c r="A12" s="66">
        <v>4</v>
      </c>
      <c r="B12" s="20" t="s">
        <v>6</v>
      </c>
      <c r="C12" s="105"/>
      <c r="D12" s="107"/>
      <c r="E12" s="42"/>
      <c r="F12" s="6"/>
      <c r="G12" s="2">
        <v>30</v>
      </c>
      <c r="H12" s="45"/>
      <c r="I12" s="3"/>
      <c r="J12" s="68"/>
    </row>
    <row r="13" spans="1:10" s="4" customFormat="1" ht="29.4" customHeight="1" x14ac:dyDescent="0.4">
      <c r="A13" s="66">
        <v>5</v>
      </c>
      <c r="B13" s="20" t="s">
        <v>6</v>
      </c>
      <c r="C13" s="105"/>
      <c r="D13" s="107"/>
      <c r="E13" s="42"/>
      <c r="F13" s="43"/>
      <c r="G13" s="2">
        <v>30</v>
      </c>
      <c r="H13" s="45"/>
      <c r="I13" s="3"/>
      <c r="J13" s="68"/>
    </row>
    <row r="14" spans="1:10" s="4" customFormat="1" ht="29.4" customHeight="1" x14ac:dyDescent="0.4">
      <c r="A14" s="66">
        <v>6</v>
      </c>
      <c r="B14" s="20" t="s">
        <v>6</v>
      </c>
      <c r="C14" s="105"/>
      <c r="D14" s="107"/>
      <c r="E14" s="42"/>
      <c r="F14" s="43"/>
      <c r="G14" s="2">
        <v>30</v>
      </c>
      <c r="H14" s="45"/>
      <c r="I14" s="3"/>
      <c r="J14" s="68"/>
    </row>
    <row r="15" spans="1:10" s="4" customFormat="1" ht="29.4" customHeight="1" x14ac:dyDescent="0.4">
      <c r="A15" s="66">
        <v>7</v>
      </c>
      <c r="B15" s="20" t="s">
        <v>6</v>
      </c>
      <c r="C15" s="105"/>
      <c r="D15" s="107"/>
      <c r="E15" s="42"/>
      <c r="F15" s="43"/>
      <c r="G15" s="2">
        <v>30</v>
      </c>
      <c r="H15" s="45"/>
      <c r="I15" s="3"/>
      <c r="J15" s="68"/>
    </row>
    <row r="16" spans="1:10" s="4" customFormat="1" ht="29.4" customHeight="1" thickBot="1" x14ac:dyDescent="0.45">
      <c r="A16" s="60"/>
      <c r="B16" s="61"/>
      <c r="C16" s="61"/>
      <c r="D16" s="69"/>
      <c r="E16" s="62"/>
      <c r="F16" s="61"/>
      <c r="G16" s="63" t="s">
        <v>42</v>
      </c>
      <c r="H16" s="70">
        <f>SUM(H9:H15)</f>
        <v>0</v>
      </c>
      <c r="I16" s="174" t="s">
        <v>81</v>
      </c>
      <c r="J16" s="175"/>
    </row>
    <row r="17" spans="1:10" ht="17.399999999999999" customHeight="1" x14ac:dyDescent="0.4">
      <c r="A17" s="159">
        <v>1</v>
      </c>
      <c r="B17" s="160" t="s">
        <v>60</v>
      </c>
      <c r="C17" s="165" t="s">
        <v>44</v>
      </c>
      <c r="D17" s="139" t="s">
        <v>7</v>
      </c>
      <c r="E17" s="163" t="s">
        <v>9</v>
      </c>
      <c r="F17" s="57" t="s">
        <v>4</v>
      </c>
      <c r="G17" s="58">
        <v>50</v>
      </c>
      <c r="H17" s="59" t="s">
        <v>3</v>
      </c>
      <c r="I17" s="111" t="s">
        <v>33</v>
      </c>
      <c r="J17" s="112"/>
    </row>
    <row r="18" spans="1:10" ht="17.399999999999999" customHeight="1" x14ac:dyDescent="0.4">
      <c r="A18" s="126"/>
      <c r="B18" s="161"/>
      <c r="C18" s="166"/>
      <c r="D18" s="141"/>
      <c r="E18" s="134"/>
      <c r="F18" s="6" t="s">
        <v>5</v>
      </c>
      <c r="G18" s="2">
        <v>10</v>
      </c>
      <c r="H18" s="45" t="s">
        <v>3</v>
      </c>
      <c r="I18" s="110"/>
      <c r="J18" s="108"/>
    </row>
    <row r="19" spans="1:10" ht="17.399999999999999" customHeight="1" x14ac:dyDescent="0.4">
      <c r="A19" s="126"/>
      <c r="B19" s="161"/>
      <c r="C19" s="166"/>
      <c r="D19" s="141" t="s">
        <v>8</v>
      </c>
      <c r="E19" s="134" t="s">
        <v>9</v>
      </c>
      <c r="F19" s="6" t="s">
        <v>4</v>
      </c>
      <c r="G19" s="2">
        <v>25</v>
      </c>
      <c r="H19" s="45" t="s">
        <v>3</v>
      </c>
      <c r="I19" s="110"/>
      <c r="J19" s="108"/>
    </row>
    <row r="20" spans="1:10" ht="17.399999999999999" customHeight="1" thickBot="1" x14ac:dyDescent="0.45">
      <c r="A20" s="126"/>
      <c r="B20" s="162"/>
      <c r="C20" s="166"/>
      <c r="D20" s="157"/>
      <c r="E20" s="147"/>
      <c r="F20" s="46" t="s">
        <v>5</v>
      </c>
      <c r="G20" s="18">
        <v>5</v>
      </c>
      <c r="H20" s="44" t="s">
        <v>3</v>
      </c>
      <c r="I20" s="110"/>
      <c r="J20" s="108"/>
    </row>
    <row r="21" spans="1:10" ht="17.399999999999999" customHeight="1" thickTop="1" x14ac:dyDescent="0.4">
      <c r="A21" s="130">
        <v>2</v>
      </c>
      <c r="B21" s="148" t="s">
        <v>62</v>
      </c>
      <c r="C21" s="154" t="s">
        <v>35</v>
      </c>
      <c r="D21" s="150" t="s">
        <v>7</v>
      </c>
      <c r="E21" s="151" t="s">
        <v>9</v>
      </c>
      <c r="F21" s="50" t="s">
        <v>4</v>
      </c>
      <c r="G21" s="51">
        <v>25</v>
      </c>
      <c r="H21" s="52" t="s">
        <v>3</v>
      </c>
      <c r="I21" s="121" t="s">
        <v>34</v>
      </c>
      <c r="J21" s="115"/>
    </row>
    <row r="22" spans="1:10" ht="17.399999999999999" customHeight="1" x14ac:dyDescent="0.4">
      <c r="A22" s="128"/>
      <c r="B22" s="144"/>
      <c r="C22" s="155"/>
      <c r="D22" s="141"/>
      <c r="E22" s="134"/>
      <c r="F22" s="43" t="s">
        <v>5</v>
      </c>
      <c r="G22" s="2">
        <v>5</v>
      </c>
      <c r="H22" s="45" t="s">
        <v>3</v>
      </c>
      <c r="I22" s="110"/>
      <c r="J22" s="108"/>
    </row>
    <row r="23" spans="1:10" ht="17.399999999999999" customHeight="1" x14ac:dyDescent="0.4">
      <c r="A23" s="128"/>
      <c r="B23" s="144"/>
      <c r="C23" s="155"/>
      <c r="D23" s="141" t="s">
        <v>8</v>
      </c>
      <c r="E23" s="134" t="s">
        <v>9</v>
      </c>
      <c r="F23" s="43" t="s">
        <v>4</v>
      </c>
      <c r="G23" s="2">
        <v>12.5</v>
      </c>
      <c r="H23" s="45" t="s">
        <v>3</v>
      </c>
      <c r="I23" s="110"/>
      <c r="J23" s="108"/>
    </row>
    <row r="24" spans="1:10" ht="17.399999999999999" customHeight="1" thickBot="1" x14ac:dyDescent="0.45">
      <c r="A24" s="131"/>
      <c r="B24" s="149"/>
      <c r="C24" s="156"/>
      <c r="D24" s="152"/>
      <c r="E24" s="153"/>
      <c r="F24" s="53" t="s">
        <v>5</v>
      </c>
      <c r="G24" s="54">
        <v>2.5</v>
      </c>
      <c r="H24" s="55" t="s">
        <v>3</v>
      </c>
      <c r="I24" s="122"/>
      <c r="J24" s="116"/>
    </row>
    <row r="25" spans="1:10" ht="17.399999999999999" customHeight="1" thickTop="1" x14ac:dyDescent="0.4">
      <c r="A25" s="126">
        <v>3</v>
      </c>
      <c r="B25" s="164" t="s">
        <v>63</v>
      </c>
      <c r="C25" s="155" t="s">
        <v>35</v>
      </c>
      <c r="D25" s="145" t="s">
        <v>7</v>
      </c>
      <c r="E25" s="158" t="s">
        <v>9</v>
      </c>
      <c r="F25" s="47" t="s">
        <v>4</v>
      </c>
      <c r="G25" s="51">
        <v>25</v>
      </c>
      <c r="H25" s="49" t="s">
        <v>3</v>
      </c>
      <c r="I25" s="110"/>
      <c r="J25" s="108"/>
    </row>
    <row r="26" spans="1:10" ht="17.399999999999999" customHeight="1" x14ac:dyDescent="0.4">
      <c r="A26" s="126"/>
      <c r="B26" s="161"/>
      <c r="C26" s="155"/>
      <c r="D26" s="141"/>
      <c r="E26" s="146"/>
      <c r="F26" s="6" t="s">
        <v>5</v>
      </c>
      <c r="G26" s="2">
        <v>5</v>
      </c>
      <c r="H26" s="45" t="s">
        <v>3</v>
      </c>
      <c r="I26" s="110"/>
      <c r="J26" s="108"/>
    </row>
    <row r="27" spans="1:10" ht="17.399999999999999" customHeight="1" x14ac:dyDescent="0.4">
      <c r="A27" s="126"/>
      <c r="B27" s="161"/>
      <c r="C27" s="155"/>
      <c r="D27" s="141" t="s">
        <v>8</v>
      </c>
      <c r="E27" s="147" t="s">
        <v>9</v>
      </c>
      <c r="F27" s="6" t="s">
        <v>4</v>
      </c>
      <c r="G27" s="2">
        <v>12.5</v>
      </c>
      <c r="H27" s="45" t="s">
        <v>3</v>
      </c>
      <c r="I27" s="110"/>
      <c r="J27" s="108"/>
    </row>
    <row r="28" spans="1:10" ht="17.399999999999999" customHeight="1" thickBot="1" x14ac:dyDescent="0.45">
      <c r="A28" s="126"/>
      <c r="B28" s="162"/>
      <c r="C28" s="155"/>
      <c r="D28" s="157"/>
      <c r="E28" s="158"/>
      <c r="F28" s="46" t="s">
        <v>5</v>
      </c>
      <c r="G28" s="54">
        <v>2.5</v>
      </c>
      <c r="H28" s="44" t="s">
        <v>3</v>
      </c>
      <c r="I28" s="110"/>
      <c r="J28" s="108"/>
    </row>
    <row r="29" spans="1:10" ht="17.399999999999999" customHeight="1" thickTop="1" x14ac:dyDescent="0.4">
      <c r="A29" s="130">
        <v>4</v>
      </c>
      <c r="B29" s="148" t="s">
        <v>61</v>
      </c>
      <c r="C29" s="154" t="s">
        <v>35</v>
      </c>
      <c r="D29" s="150" t="s">
        <v>7</v>
      </c>
      <c r="E29" s="151" t="s">
        <v>9</v>
      </c>
      <c r="F29" s="50" t="s">
        <v>4</v>
      </c>
      <c r="G29" s="51">
        <v>10</v>
      </c>
      <c r="H29" s="52" t="s">
        <v>3</v>
      </c>
      <c r="I29" s="113"/>
      <c r="J29" s="115"/>
    </row>
    <row r="30" spans="1:10" ht="17.399999999999999" customHeight="1" x14ac:dyDescent="0.4">
      <c r="A30" s="128"/>
      <c r="B30" s="144"/>
      <c r="C30" s="155"/>
      <c r="D30" s="141"/>
      <c r="E30" s="134"/>
      <c r="F30" s="43" t="s">
        <v>5</v>
      </c>
      <c r="G30" s="2">
        <v>2</v>
      </c>
      <c r="H30" s="45" t="s">
        <v>3</v>
      </c>
      <c r="I30" s="101"/>
      <c r="J30" s="108"/>
    </row>
    <row r="31" spans="1:10" ht="17.399999999999999" customHeight="1" x14ac:dyDescent="0.4">
      <c r="A31" s="128"/>
      <c r="B31" s="144"/>
      <c r="C31" s="155"/>
      <c r="D31" s="141" t="s">
        <v>8</v>
      </c>
      <c r="E31" s="134" t="s">
        <v>9</v>
      </c>
      <c r="F31" s="43" t="s">
        <v>4</v>
      </c>
      <c r="G31" s="2">
        <v>5</v>
      </c>
      <c r="H31" s="45" t="s">
        <v>3</v>
      </c>
      <c r="I31" s="101"/>
      <c r="J31" s="108"/>
    </row>
    <row r="32" spans="1:10" ht="17.399999999999999" customHeight="1" thickBot="1" x14ac:dyDescent="0.45">
      <c r="A32" s="131"/>
      <c r="B32" s="149"/>
      <c r="C32" s="156"/>
      <c r="D32" s="152"/>
      <c r="E32" s="153"/>
      <c r="F32" s="53" t="s">
        <v>5</v>
      </c>
      <c r="G32" s="54">
        <v>1</v>
      </c>
      <c r="H32" s="55" t="s">
        <v>3</v>
      </c>
      <c r="I32" s="114"/>
      <c r="J32" s="116"/>
    </row>
    <row r="33" spans="1:10" ht="17.399999999999999" customHeight="1" thickTop="1" x14ac:dyDescent="0.4">
      <c r="A33" s="127">
        <v>6</v>
      </c>
      <c r="B33" s="143" t="s">
        <v>13</v>
      </c>
      <c r="C33" s="101"/>
      <c r="D33" s="145" t="s">
        <v>7</v>
      </c>
      <c r="E33" s="146" t="s">
        <v>9</v>
      </c>
      <c r="F33" s="56" t="s">
        <v>11</v>
      </c>
      <c r="G33" s="48">
        <v>15</v>
      </c>
      <c r="H33" s="49" t="s">
        <v>3</v>
      </c>
      <c r="I33" s="101"/>
      <c r="J33" s="108"/>
    </row>
    <row r="34" spans="1:10" ht="17.399999999999999" customHeight="1" x14ac:dyDescent="0.4">
      <c r="A34" s="128"/>
      <c r="B34" s="144"/>
      <c r="C34" s="102"/>
      <c r="D34" s="141"/>
      <c r="E34" s="134"/>
      <c r="F34" s="43" t="s">
        <v>12</v>
      </c>
      <c r="G34" s="2">
        <v>25</v>
      </c>
      <c r="H34" s="45" t="s">
        <v>3</v>
      </c>
      <c r="I34" s="102"/>
      <c r="J34" s="109"/>
    </row>
    <row r="35" spans="1:10" ht="37.799999999999997" customHeight="1" thickBot="1" x14ac:dyDescent="0.45">
      <c r="A35" s="60"/>
      <c r="B35" s="61"/>
      <c r="C35" s="61"/>
      <c r="D35" s="61"/>
      <c r="E35" s="62"/>
      <c r="F35" s="61"/>
      <c r="G35" s="63" t="s">
        <v>42</v>
      </c>
      <c r="H35" s="64">
        <f>SUM(H17:H34)</f>
        <v>0</v>
      </c>
      <c r="I35" s="95"/>
      <c r="J35" s="96"/>
    </row>
    <row r="36" spans="1:10" ht="36" customHeight="1" x14ac:dyDescent="0.4">
      <c r="A36" s="71"/>
      <c r="B36" s="139" t="s">
        <v>17</v>
      </c>
      <c r="C36" s="139"/>
      <c r="D36" s="139"/>
      <c r="E36" s="72" t="s">
        <v>18</v>
      </c>
      <c r="F36" s="73"/>
      <c r="G36" s="58">
        <v>50</v>
      </c>
      <c r="H36" s="59"/>
      <c r="I36" s="73"/>
      <c r="J36" s="74"/>
    </row>
    <row r="37" spans="1:10" ht="36" customHeight="1" x14ac:dyDescent="0.4">
      <c r="A37" s="75"/>
      <c r="B37" s="140" t="s">
        <v>17</v>
      </c>
      <c r="C37" s="140"/>
      <c r="D37" s="141"/>
      <c r="E37" s="8" t="s">
        <v>19</v>
      </c>
      <c r="F37" s="9"/>
      <c r="G37" s="2">
        <v>20</v>
      </c>
      <c r="H37" s="45"/>
      <c r="I37" s="7"/>
      <c r="J37" s="76"/>
    </row>
    <row r="38" spans="1:10" ht="23.4" customHeight="1" x14ac:dyDescent="0.4">
      <c r="A38" s="125"/>
      <c r="B38" s="140" t="s">
        <v>17</v>
      </c>
      <c r="C38" s="140"/>
      <c r="D38" s="141"/>
      <c r="E38" s="136" t="s">
        <v>20</v>
      </c>
      <c r="F38" s="10" t="s">
        <v>21</v>
      </c>
      <c r="G38" s="2">
        <v>50</v>
      </c>
      <c r="H38" s="45" t="s">
        <v>3</v>
      </c>
      <c r="I38" s="7"/>
      <c r="J38" s="76"/>
    </row>
    <row r="39" spans="1:10" ht="23.4" customHeight="1" x14ac:dyDescent="0.4">
      <c r="A39" s="126"/>
      <c r="B39" s="140"/>
      <c r="C39" s="140"/>
      <c r="D39" s="141"/>
      <c r="E39" s="137"/>
      <c r="F39" s="10" t="s">
        <v>22</v>
      </c>
      <c r="G39" s="2">
        <v>30</v>
      </c>
      <c r="H39" s="45" t="s">
        <v>3</v>
      </c>
      <c r="I39" s="7"/>
      <c r="J39" s="76"/>
    </row>
    <row r="40" spans="1:10" ht="23.4" customHeight="1" x14ac:dyDescent="0.4">
      <c r="A40" s="127"/>
      <c r="B40" s="140"/>
      <c r="C40" s="140"/>
      <c r="D40" s="141"/>
      <c r="E40" s="138"/>
      <c r="F40" s="10" t="s">
        <v>23</v>
      </c>
      <c r="G40" s="2">
        <v>10</v>
      </c>
      <c r="H40" s="45" t="s">
        <v>3</v>
      </c>
      <c r="I40" s="7"/>
      <c r="J40" s="76"/>
    </row>
    <row r="41" spans="1:10" ht="23.4" customHeight="1" x14ac:dyDescent="0.4">
      <c r="A41" s="128"/>
      <c r="B41" s="141" t="s">
        <v>14</v>
      </c>
      <c r="C41" s="141"/>
      <c r="D41" s="141"/>
      <c r="E41" s="134" t="s">
        <v>24</v>
      </c>
      <c r="F41" s="43" t="s">
        <v>15</v>
      </c>
      <c r="G41" s="2">
        <v>50</v>
      </c>
      <c r="H41" s="45"/>
      <c r="I41" s="7"/>
      <c r="J41" s="76"/>
    </row>
    <row r="42" spans="1:10" ht="23.4" customHeight="1" thickBot="1" x14ac:dyDescent="0.45">
      <c r="A42" s="129"/>
      <c r="B42" s="142"/>
      <c r="C42" s="142"/>
      <c r="D42" s="142"/>
      <c r="E42" s="135"/>
      <c r="F42" s="77" t="s">
        <v>16</v>
      </c>
      <c r="G42" s="78">
        <v>25</v>
      </c>
      <c r="H42" s="86"/>
      <c r="I42" s="79"/>
      <c r="J42" s="80"/>
    </row>
    <row r="43" spans="1:10" ht="46.8" customHeight="1" thickBot="1" x14ac:dyDescent="0.45">
      <c r="A43" s="81"/>
      <c r="B43" s="123"/>
      <c r="C43" s="123"/>
      <c r="D43" s="124"/>
      <c r="E43" s="82"/>
      <c r="F43" s="82"/>
      <c r="G43" s="83" t="s">
        <v>43</v>
      </c>
      <c r="H43" s="84">
        <f>SUM(H35:H42,H16)</f>
        <v>0</v>
      </c>
      <c r="I43" s="82"/>
      <c r="J43" s="85"/>
    </row>
  </sheetData>
  <mergeCells count="70">
    <mergeCell ref="A7:A8"/>
    <mergeCell ref="E7:E8"/>
    <mergeCell ref="G7:G8"/>
    <mergeCell ref="A21:A24"/>
    <mergeCell ref="B21:B24"/>
    <mergeCell ref="D21:D22"/>
    <mergeCell ref="B7:D8"/>
    <mergeCell ref="C21:C24"/>
    <mergeCell ref="D27:D28"/>
    <mergeCell ref="E27:E28"/>
    <mergeCell ref="A17:A20"/>
    <mergeCell ref="B17:B20"/>
    <mergeCell ref="D17:D18"/>
    <mergeCell ref="E17:E18"/>
    <mergeCell ref="D19:D20"/>
    <mergeCell ref="A25:A28"/>
    <mergeCell ref="B25:B28"/>
    <mergeCell ref="D25:D26"/>
    <mergeCell ref="E25:E26"/>
    <mergeCell ref="C25:C28"/>
    <mergeCell ref="E21:E22"/>
    <mergeCell ref="E23:E24"/>
    <mergeCell ref="D23:D24"/>
    <mergeCell ref="C17:C20"/>
    <mergeCell ref="B29:B32"/>
    <mergeCell ref="D29:D30"/>
    <mergeCell ref="E29:E30"/>
    <mergeCell ref="D31:D32"/>
    <mergeCell ref="E31:E32"/>
    <mergeCell ref="C29:C32"/>
    <mergeCell ref="B43:D43"/>
    <mergeCell ref="A38:A40"/>
    <mergeCell ref="A41:A42"/>
    <mergeCell ref="A29:A32"/>
    <mergeCell ref="F7:F8"/>
    <mergeCell ref="E41:E42"/>
    <mergeCell ref="E38:E40"/>
    <mergeCell ref="B36:D36"/>
    <mergeCell ref="B37:D37"/>
    <mergeCell ref="B38:D40"/>
    <mergeCell ref="B41:D42"/>
    <mergeCell ref="A33:A34"/>
    <mergeCell ref="B33:B34"/>
    <mergeCell ref="D33:D34"/>
    <mergeCell ref="E33:E34"/>
    <mergeCell ref="E19:E20"/>
    <mergeCell ref="J25:J28"/>
    <mergeCell ref="J17:J20"/>
    <mergeCell ref="I29:I32"/>
    <mergeCell ref="J29:J32"/>
    <mergeCell ref="I7:I8"/>
    <mergeCell ref="J7:J8"/>
    <mergeCell ref="I21:I24"/>
    <mergeCell ref="J21:J24"/>
    <mergeCell ref="I35:J35"/>
    <mergeCell ref="I9:J9"/>
    <mergeCell ref="C4:D4"/>
    <mergeCell ref="I16:J16"/>
    <mergeCell ref="C33:C34"/>
    <mergeCell ref="C9:D9"/>
    <mergeCell ref="C10:D10"/>
    <mergeCell ref="C11:D11"/>
    <mergeCell ref="C12:D12"/>
    <mergeCell ref="C13:D13"/>
    <mergeCell ref="C14:D14"/>
    <mergeCell ref="C15:D15"/>
    <mergeCell ref="I33:I34"/>
    <mergeCell ref="J33:J34"/>
    <mergeCell ref="I25:I28"/>
    <mergeCell ref="I17:I20"/>
  </mergeCells>
  <phoneticPr fontId="1" type="noConversion"/>
  <pageMargins left="0.23" right="0.17" top="0.22" bottom="0.2" header="0.2" footer="0.17"/>
  <pageSetup paperSize="9" scale="57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필수기재</vt:lpstr>
      <vt:lpstr>유관평점목록표</vt:lpstr>
      <vt:lpstr>유관평점목록표!Print_Titles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2017-08-08T11:08:23Z</cp:lastPrinted>
  <dcterms:created xsi:type="dcterms:W3CDTF">2017-07-06T05:08:59Z</dcterms:created>
  <dcterms:modified xsi:type="dcterms:W3CDTF">2018-05-30T06:27:03Z</dcterms:modified>
</cp:coreProperties>
</file>